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965" documentId="8_{D4FCA0E8-7512-4BA8-BE0A-B204CEEC4A01}" xr6:coauthVersionLast="47" xr6:coauthVersionMax="47" xr10:uidLastSave="{225C5A6C-5693-40BC-8E6F-0D225157957B}"/>
  <bookViews>
    <workbookView xWindow="-120" yWindow="-120" windowWidth="15600" windowHeight="11760" xr2:uid="{00000000-000D-0000-FFFF-FFFF00000000}"/>
  </bookViews>
  <sheets>
    <sheet name="Amministrativi" sheetId="1" r:id="rId1"/>
  </sheets>
  <definedNames>
    <definedName name="_xlnm._FilterDatabase" localSheetId="0" hidden="1">Amministrativi!$A$1:$A$75</definedName>
    <definedName name="_xlnm.Print_Area" localSheetId="0">Amministrativi!$A$1:$G$23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4" i="1"/>
  <c r="D30" i="1"/>
  <c r="D32" i="1"/>
  <c r="D38" i="1"/>
  <c r="D40" i="1"/>
  <c r="D56" i="1"/>
  <c r="D59" i="1"/>
  <c r="D64" i="1"/>
  <c r="D67" i="1"/>
  <c r="D69" i="1"/>
  <c r="D75" i="1"/>
</calcChain>
</file>

<file path=xl/sharedStrings.xml><?xml version="1.0" encoding="utf-8"?>
<sst xmlns="http://schemas.openxmlformats.org/spreadsheetml/2006/main" count="152" uniqueCount="81">
  <si>
    <t>ASSISTENTI AMMINISTRATIVI</t>
  </si>
  <si>
    <t xml:space="preserve">ELENCO POSTI DISPONIBILI </t>
  </si>
  <si>
    <t xml:space="preserve">Scuola </t>
  </si>
  <si>
    <t>Denominazione</t>
  </si>
  <si>
    <t>posti</t>
  </si>
  <si>
    <t>ore</t>
  </si>
  <si>
    <t>tipologia</t>
  </si>
  <si>
    <t>ordine preferenza - inserire numeri crescenti</t>
  </si>
  <si>
    <t>SVCT70100B</t>
  </si>
  <si>
    <t>C.T.P. CAIRO MONTENOTTE</t>
  </si>
  <si>
    <t>SVCT703003</t>
  </si>
  <si>
    <t>C.T.P. SAVONA</t>
  </si>
  <si>
    <t>SVCT70400V</t>
  </si>
  <si>
    <t>C.T.P. LOANO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</si>
  <si>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</si>
  <si>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</si>
  <si>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</si>
  <si>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</si>
  <si>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</si>
  <si>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</si>
  <si>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</si>
  <si>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</si>
  <si>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</si>
  <si>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</si>
  <si>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</si>
  <si>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</si>
  <si>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</si>
  <si>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</si>
  <si>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SVIC808009</t>
  </si>
  <si>
    <t>I.C. LOANO - BOISSANO</t>
  </si>
  <si>
    <t>I.C. LOANO-BOISSANO</t>
  </si>
  <si>
    <t>SVIC809005</t>
  </si>
  <si>
    <t>I.C. QUILIANO</t>
  </si>
  <si>
    <t>SVIC810009</t>
  </si>
  <si>
    <t>I.C. VADO LIGURE</t>
  </si>
  <si>
    <t>SVIC811005</t>
  </si>
  <si>
    <t>I.C. CAIRO MONTENOTTE</t>
  </si>
  <si>
    <t>SVIC813000R</t>
  </si>
  <si>
    <t>I.C. VARAZZE</t>
  </si>
  <si>
    <t xml:space="preserve">SVIC81400L </t>
  </si>
  <si>
    <t>I.C. SAVONA 3</t>
  </si>
  <si>
    <t>SVIC81500C</t>
  </si>
  <si>
    <t>I.C. ALBENGA 2</t>
  </si>
  <si>
    <t>SVIC817004</t>
  </si>
  <si>
    <t>I.C. PIETRA LIGURE</t>
  </si>
  <si>
    <t>SVIC81800X</t>
  </si>
  <si>
    <t>I.C. FINALE LIGURE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</si>
  <si>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</si>
  <si>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</si>
  <si>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</si>
  <si>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</si>
  <si>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</si>
  <si>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</si>
  <si>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</si>
  <si>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</si>
  <si>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SVIS00100P</t>
  </si>
  <si>
    <t>I.I.S.S. FALCONE LOANO</t>
  </si>
  <si>
    <t>SVIS00200E</t>
  </si>
  <si>
    <t>I.I.S.S. MIGLIORINI FINALE LIGURE</t>
  </si>
  <si>
    <t>SVIS00300A</t>
  </si>
  <si>
    <t>I.I.S.S. CAIRO MONTENOTTE</t>
  </si>
  <si>
    <t>SVIS00600T</t>
  </si>
  <si>
    <t>I.I.S.S. MAZZINI-DA VINCI SAVONA</t>
  </si>
  <si>
    <t>SVIS00700N</t>
  </si>
  <si>
    <t>I.I.S.S. ALASSIO</t>
  </si>
  <si>
    <t>SVIS00800D</t>
  </si>
  <si>
    <t>LICEO CHIABRERA- MARTINI SAVONA</t>
  </si>
  <si>
    <t>SVIS009009</t>
  </si>
  <si>
    <t>I.I.S.S. FERRARIS-PANCALDO SAVONA</t>
  </si>
  <si>
    <t>SVIS011009</t>
  </si>
  <si>
    <t>I.I.S.S. BOSELLI-ALBERTI SAVONA</t>
  </si>
  <si>
    <t>SVPC030001</t>
  </si>
  <si>
    <t>LICEO CALASANZIO CARCARE</t>
  </si>
  <si>
    <t>SVPM01000X</t>
  </si>
  <si>
    <t>LICEO DELLA ROVERE SAVONA</t>
  </si>
  <si>
    <t>SVPS01000V</t>
  </si>
  <si>
    <t>LICEO GRASSI SAVONA</t>
  </si>
  <si>
    <t>SVPS02000D</t>
  </si>
  <si>
    <t>LICEO ISSEL FINALE LIGURE</t>
  </si>
  <si>
    <t>SVPS030004</t>
  </si>
  <si>
    <t>LICEO BRUNO ALBENGA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</si>
</sst>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7" xfId="0" applyFont="1" applyBorder="1"/>
    <xf numFmtId="0" fontId="0" fillId="0" borderId="2" xfId="0" applyBorder="1"/>
    <xf numFmtId="0" fontId="4" fillId="0" borderId="7" xfId="0" applyFont="1" applyBorder="1"/>
    <xf numFmtId="0" fontId="0" fillId="0" borderId="2" xfId="0" applyBorder="1" applyAlignment="1">
      <alignment horizontal="center"/>
    </xf>
    <xf numFmtId="0" fontId="2" fillId="0" borderId="9" xfId="0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14" xfId="0" applyBorder="1"/>
    <xf numFmtId="0" fontId="5" fillId="0" borderId="7" xfId="0" applyFont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" xfId="0" applyFont="1" applyBorder="1"/>
    <xf numFmtId="0" fontId="0" fillId="0" borderId="15" xfId="0" applyBorder="1"/>
    <xf numFmtId="0" fontId="4" fillId="0" borderId="14" xfId="0" applyFont="1" applyBorder="1"/>
    <xf numFmtId="14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7" xfId="0" applyBorder="1"/>
    <xf numFmtId="14" fontId="0" fillId="0" borderId="1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0" fillId="0" borderId="22" xfId="0" applyBorder="1"/>
    <xf numFmtId="0" fontId="1" fillId="0" borderId="8" xfId="0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9" xfId="0" applyFont="1" applyBorder="1"/>
    <xf numFmtId="14" fontId="0" fillId="0" borderId="1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workbookViewId="0">
      <selection activeCell="A2" sqref="A2:F2"/>
    </sheetView>
  </sheetViews>
  <sheetFormatPr defaultRowHeight="15"/>
  <cols>
    <col min="1" max="1" width="12" customWidth="1"/>
    <col min="2" max="2" width="38" customWidth="1"/>
    <col min="4" max="5" width="13.5703125" customWidth="1"/>
    <col min="6" max="6" width="45" customWidth="1"/>
  </cols>
  <sheetData>
    <row r="1" spans="1:6">
      <c r="A1" s="48" t="s">
        <v>0</v>
      </c>
      <c r="B1" s="48"/>
      <c r="C1" s="48"/>
      <c r="D1" s="48"/>
      <c r="E1" s="48"/>
      <c r="F1" s="48"/>
    </row>
    <row r="2" spans="1:6" ht="28.15" customHeight="1">
      <c r="A2" s="49" t="s">
        <v>1</v>
      </c>
      <c r="B2" s="50"/>
      <c r="C2" s="50"/>
      <c r="D2" s="50"/>
      <c r="E2" s="50"/>
      <c r="F2" s="51"/>
    </row>
    <row r="3" spans="1:6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</row>
    <row r="4" spans="1:6" ht="30" customHeight="1">
      <c r="A4" s="3" t="s">
        <v>8</v>
      </c>
      <c r="B4" s="3" t="s">
        <v>9</v>
      </c>
      <c r="C4" s="4">
        <v>1</v>
      </c>
      <c r="D4" s="26"/>
      <c r="E4" s="26">
        <v>45169</v>
      </c>
      <c r="F4" s="3"/>
    </row>
    <row r="5" spans="1:6" ht="30" customHeight="1">
      <c r="A5" s="3" t="s">
        <v>10</v>
      </c>
      <c r="B5" s="3" t="s">
        <v>11</v>
      </c>
      <c r="C5" s="4"/>
      <c r="D5" s="4">
        <v>18</v>
      </c>
      <c r="E5" s="26">
        <v>45107</v>
      </c>
      <c r="F5" s="3"/>
    </row>
    <row r="6" spans="1:6" ht="30" customHeight="1">
      <c r="A6" s="46" t="s">
        <v>12</v>
      </c>
      <c r="B6" s="46" t="s">
        <v>13</v>
      </c>
      <c r="C6" s="8">
        <v>1</v>
      </c>
      <c r="D6" s="47"/>
      <c r="E6" s="25">
        <v>45169</v>
      </c>
      <c r="F6" s="41"/>
    </row>
    <row r="7" spans="1:6" ht="30" customHeight="1">
      <c r="A7" s="10" t="s">
        <v>14</v>
      </c>
      <c r="B7" s="10" t="s">
        <v>15</v>
      </c>
      <c r="C7" s="12">
        <v>1</v>
      </c>
      <c r="D7" s="28"/>
      <c r="E7" s="26">
        <v>45169</v>
      </c>
      <c r="F7" s="40"/>
    </row>
    <row r="8" spans="1:6" ht="30" customHeight="1">
      <c r="A8" s="1" t="s">
        <v>14</v>
      </c>
      <c r="B8" s="1" t="s">
        <v>15</v>
      </c>
      <c r="C8" s="2"/>
      <c r="D8" s="27">
        <v>24</v>
      </c>
      <c r="E8" s="26">
        <v>45107</v>
      </c>
      <c r="F8" s="17"/>
    </row>
    <row r="9" spans="1:6" ht="30" customHeight="1">
      <c r="A9" s="1" t="s">
        <v>16</v>
      </c>
      <c r="B9" s="1" t="s">
        <v>17</v>
      </c>
      <c r="C9" s="2">
        <v>1</v>
      </c>
      <c r="D9" s="28"/>
      <c r="E9" s="26">
        <v>45169</v>
      </c>
      <c r="F9" s="17"/>
    </row>
    <row r="10" spans="1:6" ht="30" customHeight="1">
      <c r="A10" s="1" t="s">
        <v>16</v>
      </c>
      <c r="B10" s="1" t="s">
        <v>17</v>
      </c>
      <c r="C10" s="2">
        <v>1</v>
      </c>
      <c r="D10" s="27"/>
      <c r="E10" s="26">
        <v>45107</v>
      </c>
      <c r="F10" s="17"/>
    </row>
    <row r="11" spans="1:6" ht="30" customHeight="1">
      <c r="A11" s="1" t="s">
        <v>18</v>
      </c>
      <c r="B11" s="1" t="s">
        <v>19</v>
      </c>
      <c r="C11" s="2"/>
      <c r="D11" s="27">
        <f>6+12</f>
        <v>18</v>
      </c>
      <c r="E11" s="26">
        <v>45107</v>
      </c>
      <c r="F11" s="17"/>
    </row>
    <row r="12" spans="1:6" ht="30" customHeight="1">
      <c r="A12" s="1" t="s">
        <v>20</v>
      </c>
      <c r="B12" s="1" t="s">
        <v>21</v>
      </c>
      <c r="C12" s="2"/>
      <c r="D12" s="27">
        <v>24</v>
      </c>
      <c r="E12" s="26">
        <v>45107</v>
      </c>
      <c r="F12" s="17"/>
    </row>
    <row r="13" spans="1:6" ht="30" customHeight="1">
      <c r="A13" s="1" t="s">
        <v>22</v>
      </c>
      <c r="B13" s="1" t="s">
        <v>23</v>
      </c>
      <c r="C13" s="2">
        <v>1</v>
      </c>
      <c r="D13" s="27"/>
      <c r="E13" s="26">
        <v>45107</v>
      </c>
      <c r="F13" s="17"/>
    </row>
    <row r="14" spans="1:6" ht="30" customHeight="1">
      <c r="A14" s="1" t="s">
        <v>22</v>
      </c>
      <c r="B14" s="1" t="s">
        <v>23</v>
      </c>
      <c r="C14" s="2"/>
      <c r="D14" s="27">
        <f>6+6</f>
        <v>12</v>
      </c>
      <c r="E14" s="26">
        <v>45107</v>
      </c>
      <c r="F14" s="17"/>
    </row>
    <row r="15" spans="1:6" ht="30" customHeight="1">
      <c r="A15" s="5" t="s">
        <v>24</v>
      </c>
      <c r="B15" s="5" t="s">
        <v>25</v>
      </c>
      <c r="C15" s="6">
        <v>1</v>
      </c>
      <c r="D15" s="28"/>
      <c r="E15" s="26">
        <v>45169</v>
      </c>
      <c r="F15" s="39"/>
    </row>
    <row r="16" spans="1:6" ht="30" customHeight="1">
      <c r="A16" s="3" t="s">
        <v>24</v>
      </c>
      <c r="B16" s="3" t="s">
        <v>25</v>
      </c>
      <c r="C16" s="4"/>
      <c r="D16" s="27">
        <v>24</v>
      </c>
      <c r="E16" s="26">
        <v>45107</v>
      </c>
      <c r="F16" s="29"/>
    </row>
    <row r="17" spans="1:6" ht="30" customHeight="1">
      <c r="A17" s="3" t="s">
        <v>26</v>
      </c>
      <c r="B17" s="3" t="s">
        <v>27</v>
      </c>
      <c r="C17" s="4">
        <v>1</v>
      </c>
      <c r="D17" s="28"/>
      <c r="E17" s="26">
        <v>45169</v>
      </c>
      <c r="F17" s="29"/>
    </row>
    <row r="18" spans="1:6" ht="30" customHeight="1">
      <c r="A18" s="3" t="s">
        <v>26</v>
      </c>
      <c r="B18" s="3" t="s">
        <v>27</v>
      </c>
      <c r="C18" s="4"/>
      <c r="D18" s="27">
        <v>12</v>
      </c>
      <c r="E18" s="26">
        <v>45107</v>
      </c>
      <c r="F18" s="29"/>
    </row>
    <row r="19" spans="1:6" ht="30" customHeight="1">
      <c r="A19" s="3" t="s">
        <v>28</v>
      </c>
      <c r="B19" s="3" t="s">
        <v>29</v>
      </c>
      <c r="C19" s="4">
        <v>1</v>
      </c>
      <c r="D19" s="28"/>
      <c r="E19" s="43">
        <v>45169</v>
      </c>
      <c r="F19" s="29"/>
    </row>
    <row r="20" spans="1:6" ht="30" customHeight="1">
      <c r="A20" s="3" t="s">
        <v>28</v>
      </c>
      <c r="B20" s="3" t="s">
        <v>29</v>
      </c>
      <c r="C20" s="4">
        <v>1</v>
      </c>
      <c r="D20" s="28"/>
      <c r="E20" s="26">
        <v>45169</v>
      </c>
      <c r="F20" s="29"/>
    </row>
    <row r="21" spans="1:6" ht="30" customHeight="1">
      <c r="A21" s="7" t="s">
        <v>28</v>
      </c>
      <c r="B21" s="7" t="s">
        <v>29</v>
      </c>
      <c r="C21" s="8">
        <v>1</v>
      </c>
      <c r="D21" s="30"/>
      <c r="E21" s="26">
        <v>45169</v>
      </c>
      <c r="F21" s="41"/>
    </row>
    <row r="22" spans="1:6" ht="22.5" customHeight="1">
      <c r="A22" s="1" t="s">
        <v>28</v>
      </c>
      <c r="B22" s="1" t="s">
        <v>30</v>
      </c>
      <c r="C22" s="2"/>
      <c r="D22" s="31">
        <v>24</v>
      </c>
      <c r="E22" s="26">
        <v>45107</v>
      </c>
      <c r="F22" s="17"/>
    </row>
    <row r="23" spans="1:6" ht="30" customHeight="1">
      <c r="A23" s="1" t="s">
        <v>31</v>
      </c>
      <c r="B23" s="22" t="s">
        <v>32</v>
      </c>
      <c r="C23" s="2">
        <v>1</v>
      </c>
      <c r="D23" s="31"/>
      <c r="E23" s="26">
        <v>45107</v>
      </c>
      <c r="F23" s="17"/>
    </row>
    <row r="24" spans="1:6" ht="30" customHeight="1">
      <c r="A24" s="1" t="s">
        <v>31</v>
      </c>
      <c r="B24" s="1" t="s">
        <v>32</v>
      </c>
      <c r="C24" s="2"/>
      <c r="D24" s="31">
        <v>6</v>
      </c>
      <c r="E24" s="26">
        <v>45107</v>
      </c>
      <c r="F24" s="17"/>
    </row>
    <row r="25" spans="1:6" ht="30" customHeight="1">
      <c r="A25" s="1" t="s">
        <v>33</v>
      </c>
      <c r="B25" s="1" t="s">
        <v>34</v>
      </c>
      <c r="C25" s="2">
        <v>1</v>
      </c>
      <c r="D25" s="31"/>
      <c r="E25" s="26">
        <v>45107</v>
      </c>
      <c r="F25" s="17"/>
    </row>
    <row r="26" spans="1:6" ht="30" customHeight="1">
      <c r="A26" s="1" t="s">
        <v>33</v>
      </c>
      <c r="B26" s="1" t="s">
        <v>34</v>
      </c>
      <c r="C26" s="2"/>
      <c r="D26" s="31">
        <v>18</v>
      </c>
      <c r="E26" s="26">
        <v>45107</v>
      </c>
      <c r="F26" s="17"/>
    </row>
    <row r="27" spans="1:6" ht="30" customHeight="1">
      <c r="A27" s="1" t="s">
        <v>35</v>
      </c>
      <c r="B27" s="1" t="s">
        <v>36</v>
      </c>
      <c r="C27" s="2">
        <v>1</v>
      </c>
      <c r="D27" s="32"/>
      <c r="E27" s="26">
        <v>45169</v>
      </c>
      <c r="F27" s="17"/>
    </row>
    <row r="28" spans="1:6" ht="30" customHeight="1">
      <c r="A28" s="1" t="s">
        <v>35</v>
      </c>
      <c r="B28" s="1" t="s">
        <v>36</v>
      </c>
      <c r="C28" s="2">
        <v>1</v>
      </c>
      <c r="D28" s="28"/>
      <c r="E28" s="26">
        <v>45107</v>
      </c>
      <c r="F28" s="17"/>
    </row>
    <row r="29" spans="1:6" ht="30" customHeight="1">
      <c r="A29" s="5" t="s">
        <v>35</v>
      </c>
      <c r="B29" s="5" t="s">
        <v>36</v>
      </c>
      <c r="C29" s="6"/>
      <c r="D29" s="27">
        <v>18</v>
      </c>
      <c r="E29" s="26">
        <v>45107</v>
      </c>
      <c r="F29" s="17"/>
    </row>
    <row r="30" spans="1:6" ht="30" customHeight="1">
      <c r="A30" s="5" t="s">
        <v>37</v>
      </c>
      <c r="B30" s="5" t="s">
        <v>38</v>
      </c>
      <c r="C30" s="6"/>
      <c r="D30" s="27">
        <f>18+12</f>
        <v>30</v>
      </c>
      <c r="E30" s="26">
        <v>45107</v>
      </c>
      <c r="F30" s="17"/>
    </row>
    <row r="31" spans="1:6" ht="30" customHeight="1">
      <c r="A31" s="19" t="s">
        <v>39</v>
      </c>
      <c r="B31" s="11" t="s">
        <v>40</v>
      </c>
      <c r="C31" s="4">
        <v>1</v>
      </c>
      <c r="D31" s="33"/>
      <c r="E31" s="26">
        <v>45107</v>
      </c>
      <c r="F31" s="17"/>
    </row>
    <row r="32" spans="1:6" ht="30" customHeight="1">
      <c r="A32" s="19" t="s">
        <v>39</v>
      </c>
      <c r="B32" s="11" t="s">
        <v>40</v>
      </c>
      <c r="C32" s="14"/>
      <c r="D32" s="33">
        <f>6+18</f>
        <v>24</v>
      </c>
      <c r="E32" s="26">
        <v>45107</v>
      </c>
      <c r="F32" s="17"/>
    </row>
    <row r="33" spans="1:6" ht="30" customHeight="1">
      <c r="A33" s="19" t="s">
        <v>41</v>
      </c>
      <c r="B33" s="24" t="s">
        <v>42</v>
      </c>
      <c r="C33" s="4">
        <v>1</v>
      </c>
      <c r="D33" s="34"/>
      <c r="E33" s="26">
        <v>45107</v>
      </c>
      <c r="F33" s="17"/>
    </row>
    <row r="34" spans="1:6" ht="30" customHeight="1">
      <c r="A34" s="3" t="s">
        <v>43</v>
      </c>
      <c r="B34" s="18" t="s">
        <v>44</v>
      </c>
      <c r="C34" s="4"/>
      <c r="D34" s="34">
        <v>30</v>
      </c>
      <c r="E34" s="26">
        <v>45107</v>
      </c>
      <c r="F34" s="17"/>
    </row>
    <row r="35" spans="1:6" ht="30" customHeight="1">
      <c r="A35" s="3" t="s">
        <v>43</v>
      </c>
      <c r="B35" s="18" t="s">
        <v>44</v>
      </c>
      <c r="C35" s="4"/>
      <c r="D35" s="34">
        <v>12</v>
      </c>
      <c r="E35" s="26">
        <v>45107</v>
      </c>
      <c r="F35" s="17"/>
    </row>
    <row r="36" spans="1:6" ht="30" customHeight="1">
      <c r="A36" s="3" t="s">
        <v>45</v>
      </c>
      <c r="B36" s="18" t="s">
        <v>46</v>
      </c>
      <c r="C36" s="8">
        <v>1</v>
      </c>
      <c r="D36" s="35"/>
      <c r="E36" s="26">
        <v>45169</v>
      </c>
      <c r="F36" s="17"/>
    </row>
    <row r="37" spans="1:6" ht="30" customHeight="1">
      <c r="A37" s="3" t="s">
        <v>45</v>
      </c>
      <c r="B37" s="3" t="s">
        <v>46</v>
      </c>
      <c r="C37" s="8">
        <v>1</v>
      </c>
      <c r="D37" s="36"/>
      <c r="E37" s="26">
        <v>45107</v>
      </c>
      <c r="F37" s="17"/>
    </row>
    <row r="38" spans="1:6" ht="30" customHeight="1">
      <c r="A38" s="3" t="s">
        <v>47</v>
      </c>
      <c r="B38" s="3" t="s">
        <v>48</v>
      </c>
      <c r="C38" s="8"/>
      <c r="D38" s="36">
        <f>6+6+6</f>
        <v>18</v>
      </c>
      <c r="E38" s="26">
        <v>45107</v>
      </c>
      <c r="F38" s="17"/>
    </row>
    <row r="39" spans="1:6" ht="30" customHeight="1">
      <c r="A39" s="3" t="s">
        <v>47</v>
      </c>
      <c r="B39" s="3" t="s">
        <v>48</v>
      </c>
      <c r="C39" s="4"/>
      <c r="D39" s="34">
        <v>30</v>
      </c>
      <c r="E39" s="26">
        <v>45107</v>
      </c>
      <c r="F39" s="17"/>
    </row>
    <row r="40" spans="1:6" ht="30" customHeight="1">
      <c r="A40" s="16" t="s">
        <v>49</v>
      </c>
      <c r="B40" s="23" t="s">
        <v>50</v>
      </c>
      <c r="C40" s="20"/>
      <c r="D40" s="37">
        <f>9+18</f>
        <v>27</v>
      </c>
      <c r="E40" s="26">
        <v>45107</v>
      </c>
      <c r="F40" s="17"/>
    </row>
    <row r="41" spans="1:6" ht="30" customHeight="1">
      <c r="A41" s="3" t="s">
        <v>51</v>
      </c>
      <c r="B41" s="3" t="s">
        <v>52</v>
      </c>
      <c r="C41" s="21">
        <v>1</v>
      </c>
      <c r="D41" s="38"/>
      <c r="E41" s="26">
        <v>45107</v>
      </c>
      <c r="F41" s="17"/>
    </row>
    <row r="42" spans="1:6" ht="30" customHeight="1">
      <c r="A42" s="10" t="s">
        <v>53</v>
      </c>
      <c r="B42" s="10" t="s">
        <v>54</v>
      </c>
      <c r="C42" s="12">
        <v>1</v>
      </c>
      <c r="D42" s="27"/>
      <c r="E42" s="26">
        <v>45107</v>
      </c>
      <c r="F42" s="17"/>
    </row>
    <row r="43" spans="1:6" ht="30" customHeight="1">
      <c r="A43" s="15" t="s">
        <v>55</v>
      </c>
      <c r="B43" s="15" t="s">
        <v>56</v>
      </c>
      <c r="C43" s="44">
        <v>1</v>
      </c>
      <c r="D43" s="26"/>
      <c r="E43" s="26">
        <v>45169</v>
      </c>
      <c r="F43" s="39"/>
    </row>
    <row r="44" spans="1:6" ht="30" customHeight="1">
      <c r="A44" s="5" t="s">
        <v>55</v>
      </c>
      <c r="B44" s="5" t="s">
        <v>56</v>
      </c>
      <c r="C44" s="27">
        <v>1</v>
      </c>
      <c r="D44" s="26"/>
      <c r="E44" s="26">
        <v>45169</v>
      </c>
      <c r="F44" s="39"/>
    </row>
    <row r="45" spans="1:6" ht="30" customHeight="1">
      <c r="A45" s="5" t="s">
        <v>55</v>
      </c>
      <c r="B45" s="5" t="s">
        <v>56</v>
      </c>
      <c r="C45" s="27">
        <v>1</v>
      </c>
      <c r="D45" s="26"/>
      <c r="E45" s="26">
        <v>45169</v>
      </c>
      <c r="F45" s="39"/>
    </row>
    <row r="46" spans="1:6" ht="30" customHeight="1">
      <c r="A46" s="3" t="s">
        <v>55</v>
      </c>
      <c r="B46" s="3" t="s">
        <v>56</v>
      </c>
      <c r="C46" s="34">
        <v>1</v>
      </c>
      <c r="D46" s="4"/>
      <c r="E46" s="26">
        <v>45107</v>
      </c>
      <c r="F46" s="29"/>
    </row>
    <row r="47" spans="1:6" ht="30" customHeight="1">
      <c r="A47" s="3" t="s">
        <v>55</v>
      </c>
      <c r="B47" s="3" t="s">
        <v>56</v>
      </c>
      <c r="C47" s="4"/>
      <c r="D47" s="45">
        <v>12</v>
      </c>
      <c r="E47" s="26">
        <v>45107</v>
      </c>
      <c r="F47" s="29"/>
    </row>
    <row r="48" spans="1:6" ht="30" customHeight="1">
      <c r="A48" s="3" t="s">
        <v>57</v>
      </c>
      <c r="B48" s="3" t="s">
        <v>58</v>
      </c>
      <c r="C48" s="34">
        <v>1</v>
      </c>
      <c r="D48" s="26"/>
      <c r="E48" s="26">
        <v>45169</v>
      </c>
      <c r="F48" s="29"/>
    </row>
    <row r="49" spans="1:6" ht="30" customHeight="1">
      <c r="A49" s="7" t="s">
        <v>57</v>
      </c>
      <c r="B49" s="7" t="s">
        <v>58</v>
      </c>
      <c r="C49" s="36">
        <v>1</v>
      </c>
      <c r="D49" s="4"/>
      <c r="E49" s="26">
        <v>45107</v>
      </c>
      <c r="F49" s="41"/>
    </row>
    <row r="50" spans="1:6" ht="30" customHeight="1">
      <c r="A50" s="3" t="s">
        <v>57</v>
      </c>
      <c r="B50" s="3" t="s">
        <v>58</v>
      </c>
      <c r="C50" s="34"/>
      <c r="D50" s="4">
        <v>18</v>
      </c>
      <c r="E50" s="26">
        <v>45107</v>
      </c>
      <c r="F50" s="29"/>
    </row>
    <row r="51" spans="1:6" ht="30" customHeight="1">
      <c r="A51" s="9" t="s">
        <v>59</v>
      </c>
      <c r="B51" s="3" t="s">
        <v>60</v>
      </c>
      <c r="C51" s="36">
        <v>1</v>
      </c>
      <c r="D51" s="26"/>
      <c r="E51" s="26">
        <v>45169</v>
      </c>
      <c r="F51" s="41"/>
    </row>
    <row r="52" spans="1:6" ht="30" customHeight="1">
      <c r="A52" s="13" t="s">
        <v>59</v>
      </c>
      <c r="B52" s="7" t="s">
        <v>60</v>
      </c>
      <c r="C52" s="8">
        <v>1</v>
      </c>
      <c r="D52" s="36"/>
      <c r="E52" s="26">
        <v>45107</v>
      </c>
      <c r="F52" s="41"/>
    </row>
    <row r="53" spans="1:6" ht="30" customHeight="1">
      <c r="A53" s="13" t="s">
        <v>61</v>
      </c>
      <c r="B53" s="7" t="s">
        <v>62</v>
      </c>
      <c r="C53" s="8">
        <v>1</v>
      </c>
      <c r="D53" s="36"/>
      <c r="E53" s="26">
        <v>45107</v>
      </c>
      <c r="F53" s="41"/>
    </row>
    <row r="54" spans="1:6" ht="30" customHeight="1">
      <c r="A54" s="9" t="s">
        <v>63</v>
      </c>
      <c r="B54" s="3" t="s">
        <v>64</v>
      </c>
      <c r="C54" s="4">
        <v>1</v>
      </c>
      <c r="D54" s="34"/>
      <c r="E54" s="26">
        <v>45107</v>
      </c>
      <c r="F54" s="29"/>
    </row>
    <row r="55" spans="1:6" ht="30" customHeight="1">
      <c r="A55" s="9" t="s">
        <v>63</v>
      </c>
      <c r="B55" s="3" t="s">
        <v>64</v>
      </c>
      <c r="C55" s="4">
        <v>1</v>
      </c>
      <c r="D55" s="34"/>
      <c r="E55" s="26">
        <v>45107</v>
      </c>
      <c r="F55" s="29"/>
    </row>
    <row r="56" spans="1:6" ht="30" customHeight="1">
      <c r="A56" s="9" t="s">
        <v>63</v>
      </c>
      <c r="B56" s="3" t="s">
        <v>64</v>
      </c>
      <c r="C56" s="4"/>
      <c r="D56" s="34">
        <f>12+18</f>
        <v>30</v>
      </c>
      <c r="E56" s="26">
        <v>45107</v>
      </c>
      <c r="F56" s="29"/>
    </row>
    <row r="57" spans="1:6" ht="30" customHeight="1">
      <c r="A57" s="3" t="s">
        <v>65</v>
      </c>
      <c r="B57" s="3" t="s">
        <v>66</v>
      </c>
      <c r="C57" s="4">
        <v>1</v>
      </c>
      <c r="D57" s="34"/>
      <c r="E57" s="26">
        <v>45107</v>
      </c>
      <c r="F57" s="29"/>
    </row>
    <row r="58" spans="1:6" ht="30" customHeight="1">
      <c r="A58" s="3" t="s">
        <v>65</v>
      </c>
      <c r="B58" s="3" t="s">
        <v>66</v>
      </c>
      <c r="C58" s="4"/>
      <c r="D58" s="34">
        <v>30</v>
      </c>
      <c r="E58" s="26">
        <v>45107</v>
      </c>
      <c r="F58" s="29"/>
    </row>
    <row r="59" spans="1:6" ht="30" customHeight="1">
      <c r="A59" s="3" t="s">
        <v>65</v>
      </c>
      <c r="B59" s="3" t="s">
        <v>66</v>
      </c>
      <c r="C59" s="4"/>
      <c r="D59" s="34">
        <f>6+12+1</f>
        <v>19</v>
      </c>
      <c r="E59" s="26">
        <v>45107</v>
      </c>
      <c r="F59" s="29"/>
    </row>
    <row r="60" spans="1:6" ht="30" customHeight="1">
      <c r="A60" s="3" t="s">
        <v>67</v>
      </c>
      <c r="B60" s="3" t="s">
        <v>68</v>
      </c>
      <c r="C60" s="4"/>
      <c r="D60" s="34">
        <v>12</v>
      </c>
      <c r="E60" s="26">
        <v>45107</v>
      </c>
      <c r="F60" s="29"/>
    </row>
    <row r="61" spans="1:6" ht="30" customHeight="1">
      <c r="A61" s="3" t="s">
        <v>69</v>
      </c>
      <c r="B61" s="3" t="s">
        <v>70</v>
      </c>
      <c r="C61" s="4">
        <v>1</v>
      </c>
      <c r="D61" s="34"/>
      <c r="E61" s="26">
        <v>45107</v>
      </c>
      <c r="F61" s="29"/>
    </row>
    <row r="62" spans="1:6" ht="30" customHeight="1">
      <c r="A62" s="3" t="s">
        <v>69</v>
      </c>
      <c r="B62" s="3" t="s">
        <v>70</v>
      </c>
      <c r="C62" s="4">
        <v>1</v>
      </c>
      <c r="D62" s="34"/>
      <c r="E62" s="26">
        <v>45107</v>
      </c>
      <c r="F62" s="41"/>
    </row>
    <row r="63" spans="1:6" ht="30" customHeight="1">
      <c r="A63" s="3" t="s">
        <v>69</v>
      </c>
      <c r="B63" s="3" t="s">
        <v>70</v>
      </c>
      <c r="C63" s="4">
        <v>1</v>
      </c>
      <c r="D63" s="34"/>
      <c r="E63" s="26">
        <v>45107</v>
      </c>
      <c r="F63" s="41"/>
    </row>
    <row r="64" spans="1:6" ht="30" customHeight="1">
      <c r="A64" s="23" t="s">
        <v>69</v>
      </c>
      <c r="B64" s="7" t="s">
        <v>70</v>
      </c>
      <c r="C64" s="8"/>
      <c r="D64" s="36">
        <f>6+12</f>
        <v>18</v>
      </c>
      <c r="E64" s="26">
        <v>45107</v>
      </c>
      <c r="F64" s="41"/>
    </row>
    <row r="65" spans="1:6" ht="30" customHeight="1">
      <c r="A65" s="7" t="s">
        <v>71</v>
      </c>
      <c r="B65" s="7" t="s">
        <v>72</v>
      </c>
      <c r="C65" s="8">
        <v>1</v>
      </c>
      <c r="D65" s="35"/>
      <c r="E65" s="26">
        <v>45169</v>
      </c>
      <c r="F65" s="41"/>
    </row>
    <row r="66" spans="1:6" ht="30" customHeight="1">
      <c r="A66" s="7" t="s">
        <v>71</v>
      </c>
      <c r="B66" s="7" t="s">
        <v>72</v>
      </c>
      <c r="C66" s="8">
        <v>1</v>
      </c>
      <c r="D66" s="36"/>
      <c r="E66" s="26">
        <v>45107</v>
      </c>
      <c r="F66" s="41"/>
    </row>
    <row r="67" spans="1:6" ht="30" customHeight="1">
      <c r="A67" s="7" t="s">
        <v>71</v>
      </c>
      <c r="B67" s="7" t="s">
        <v>72</v>
      </c>
      <c r="C67" s="8"/>
      <c r="D67" s="36">
        <f>12+18</f>
        <v>30</v>
      </c>
      <c r="E67" s="26">
        <v>45107</v>
      </c>
      <c r="F67" s="41"/>
    </row>
    <row r="68" spans="1:6" ht="30" customHeight="1">
      <c r="A68" s="3" t="s">
        <v>73</v>
      </c>
      <c r="B68" s="3" t="s">
        <v>74</v>
      </c>
      <c r="C68" s="8">
        <v>1</v>
      </c>
      <c r="D68" s="36"/>
      <c r="E68" s="26">
        <v>45107</v>
      </c>
      <c r="F68" s="41"/>
    </row>
    <row r="69" spans="1:6" ht="30" customHeight="1">
      <c r="A69" s="3" t="s">
        <v>73</v>
      </c>
      <c r="B69" s="3" t="s">
        <v>74</v>
      </c>
      <c r="C69" s="4"/>
      <c r="D69" s="34">
        <f>15+18</f>
        <v>33</v>
      </c>
      <c r="E69" s="26">
        <v>45107</v>
      </c>
      <c r="F69" s="29"/>
    </row>
    <row r="70" spans="1:6" ht="30" customHeight="1">
      <c r="A70" s="3" t="s">
        <v>75</v>
      </c>
      <c r="B70" s="3" t="s">
        <v>76</v>
      </c>
      <c r="C70" s="4">
        <v>1</v>
      </c>
      <c r="D70" s="34"/>
      <c r="E70" s="26">
        <v>45107</v>
      </c>
      <c r="F70" s="29"/>
    </row>
    <row r="71" spans="1:6" ht="30" customHeight="1">
      <c r="A71" s="3" t="s">
        <v>77</v>
      </c>
      <c r="B71" s="3" t="s">
        <v>78</v>
      </c>
      <c r="C71" s="4">
        <v>1</v>
      </c>
      <c r="D71" s="34"/>
      <c r="E71" s="26">
        <v>45107</v>
      </c>
      <c r="F71" s="29"/>
    </row>
    <row r="72" spans="1:6" ht="30" customHeight="1">
      <c r="A72" s="3" t="s">
        <v>77</v>
      </c>
      <c r="B72" s="3" t="s">
        <v>78</v>
      </c>
      <c r="C72" s="4"/>
      <c r="D72" s="34">
        <v>18</v>
      </c>
      <c r="E72" s="26">
        <v>45107</v>
      </c>
      <c r="F72" s="29"/>
    </row>
    <row r="73" spans="1:6" ht="30" customHeight="1">
      <c r="A73" s="3" t="s">
        <v>79</v>
      </c>
      <c r="B73" s="3" t="s">
        <v>80</v>
      </c>
      <c r="C73" s="4">
        <v>1</v>
      </c>
      <c r="D73" s="34"/>
      <c r="E73" s="26">
        <v>45107</v>
      </c>
      <c r="F73" s="29"/>
    </row>
    <row r="74" spans="1:6" ht="30" customHeight="1">
      <c r="A74" s="3" t="s">
        <v>79</v>
      </c>
      <c r="B74" s="3" t="s">
        <v>80</v>
      </c>
      <c r="C74" s="4">
        <v>1</v>
      </c>
      <c r="D74" s="34"/>
      <c r="E74" s="26">
        <v>45107</v>
      </c>
      <c r="F74" s="29"/>
    </row>
    <row r="75" spans="1:6" ht="22.5" customHeight="1">
      <c r="A75" s="3" t="s">
        <v>79</v>
      </c>
      <c r="B75" s="3" t="s">
        <v>80</v>
      </c>
      <c r="C75" s="4"/>
      <c r="D75" s="34">
        <f>6+24</f>
        <v>30</v>
      </c>
      <c r="E75" s="26">
        <v>45107</v>
      </c>
      <c r="F75" s="29"/>
    </row>
  </sheetData>
  <sortState xmlns:xlrd2="http://schemas.microsoft.com/office/spreadsheetml/2017/richdata2" ref="A1:G75">
    <sortCondition ref="A1:A75"/>
  </sortState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2022-08-22T12:45:42Z</dcterms:modified>
  <cp:category/>
  <cp:contentStatus/>
</cp:coreProperties>
</file>